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795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E18" i="2" l="1"/>
  <c r="E19" i="2" s="1"/>
  <c r="E11" i="2"/>
</calcChain>
</file>

<file path=xl/sharedStrings.xml><?xml version="1.0" encoding="utf-8"?>
<sst xmlns="http://schemas.openxmlformats.org/spreadsheetml/2006/main" count="66" uniqueCount="47">
  <si>
    <t>Đơn vị tính: đồng</t>
  </si>
  <si>
    <t>TT</t>
  </si>
  <si>
    <t>Giá trị dự toán</t>
  </si>
  <si>
    <t>Cộng</t>
  </si>
  <si>
    <t>NGƯỜI LẬP BẢNG</t>
  </si>
  <si>
    <t>THỦ TRƯỞNG ĐƠN VỊ</t>
  </si>
  <si>
    <t>(Ký và ghi rõ họ, tên)</t>
  </si>
  <si>
    <t>Tên tài sản cần sửa chữa</t>
  </si>
  <si>
    <t>Nội dung sửa chữa</t>
  </si>
  <si>
    <t>Nguồn KP sửa chữa</t>
  </si>
  <si>
    <t>Thời gian thực hiện</t>
  </si>
  <si>
    <t>Hình thức thực hiện</t>
  </si>
  <si>
    <t>Chỉ định thầu</t>
  </si>
  <si>
    <t>Tên tài sản mua sắm</t>
  </si>
  <si>
    <t>ĐVT</t>
  </si>
  <si>
    <t>Số lượng</t>
  </si>
  <si>
    <t>Bộ</t>
  </si>
  <si>
    <t>Tổng cộng ( I+II):</t>
  </si>
  <si>
    <t>TRƯỜNG MN LIÊN HỒNG</t>
  </si>
  <si>
    <t>Mua cây cảnh  trồng vườn trường</t>
  </si>
  <si>
    <t>Nguồn học phí</t>
  </si>
  <si>
    <t>Sửa chữa điện nước</t>
  </si>
  <si>
    <t>CHI TIẾT KẾ HOẠCH SỬA CHỮA, MUA SẮM TÀI SẢN NĂM 2024</t>
  </si>
  <si>
    <t>Cái</t>
  </si>
  <si>
    <t>Bảng biểu tuyên truyền các loại</t>
  </si>
  <si>
    <t>I/ Kế hoạch sửa chữa</t>
  </si>
  <si>
    <t>II/ Kế hoạch mua sắm</t>
  </si>
  <si>
    <t>Nguyễn Thị Oanh</t>
  </si>
  <si>
    <t>Nguyễn Thị Thanh Huyền</t>
  </si>
  <si>
    <t>Nguồn Học phí</t>
  </si>
  <si>
    <t>Sửa chữa 2 lán để xe cho giáo viên</t>
  </si>
  <si>
    <t>Lán che nắng khu nhà Hiệu bộ</t>
  </si>
  <si>
    <t>Làm lán che nắng trước nhà Hiệu bộ</t>
  </si>
  <si>
    <t>Lán để xe cho giáo viên</t>
  </si>
  <si>
    <t>Sửa chữa sân bóng thành vườn hoa và sửa chữa nền gạch sân trường</t>
  </si>
  <si>
    <t>Hệ thống điện, nước các phòng học và nhà Hiệu bộ</t>
  </si>
  <si>
    <t>( Kèm theo kế hoạch số  01/KH-MNLH  ngày 05 tháng 01 năm 2025)</t>
  </si>
  <si>
    <t>Mua đồ dùng đồ chơi ngoài trời</t>
  </si>
  <si>
    <t>Liên Hồng, ngày 05 tháng   01 năm 2025</t>
  </si>
  <si>
    <t>(Ba trăm ba mươi ba triệu năm trăm nghìn đồng )</t>
  </si>
  <si>
    <t>T3/2025</t>
  </si>
  <si>
    <t>T8/2025</t>
  </si>
  <si>
    <t>T6/2025</t>
  </si>
  <si>
    <t>T10/2025</t>
  </si>
  <si>
    <t>T1/2025</t>
  </si>
  <si>
    <t>T5/2025</t>
  </si>
  <si>
    <t>T9/2025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</si>
</sst>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4" formatCode="_(* #,##0_);_(* \(#,##0\);_(* &quot;-&quot;??_);_(@_)"/>
  </numFmts>
  <fonts count="16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u/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6" fillId="0" borderId="0" xfId="0" applyFont="1" applyAlignment="1"/>
    <xf numFmtId="0" fontId="10" fillId="0" borderId="2" xfId="0" applyFont="1" applyBorder="1" applyAlignment="1">
      <alignment horizontal="center"/>
    </xf>
    <xf numFmtId="0" fontId="11" fillId="0" borderId="0" xfId="0" applyFont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164" fontId="10" fillId="0" borderId="1" xfId="1" applyNumberFormat="1" applyFont="1" applyBorder="1"/>
    <xf numFmtId="164" fontId="8" fillId="0" borderId="1" xfId="1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/>
    <xf numFmtId="164" fontId="6" fillId="0" borderId="1" xfId="0" applyNumberFormat="1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8" xfId="0" applyFont="1" applyBorder="1" applyAlignment="1">
      <alignment wrapText="1"/>
    </xf>
    <xf numFmtId="3" fontId="13" fillId="0" borderId="3" xfId="0" applyNumberFormat="1" applyFont="1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/>
    <xf numFmtId="0" fontId="14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1" applyNumberFormat="1" applyFont="1" applyBorder="1" applyAlignment="1">
      <alignment vertical="center"/>
    </xf>
    <xf numFmtId="164" fontId="13" fillId="0" borderId="1" xfId="1" applyNumberFormat="1" applyFont="1" applyBorder="1"/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N14" sqref="N14"/>
    </sheetView>
  </sheetViews>
  <sheetFormatPr defaultRowHeight="15.75" x14ac:dyDescent="0.25"/>
  <cols>
    <col min="1" max="1" width="4.375" customWidth="1"/>
    <col min="2" max="2" width="29" customWidth="1"/>
    <col min="3" max="3" width="8" customWidth="1"/>
    <col min="4" max="4" width="17.875" customWidth="1"/>
    <col min="5" max="5" width="14.375" customWidth="1"/>
    <col min="6" max="6" width="18.625" customWidth="1"/>
    <col min="7" max="7" width="22.625" customWidth="1"/>
    <col min="8" max="8" width="13.125" customWidth="1"/>
  </cols>
  <sheetData>
    <row r="1" spans="1:8" ht="16.5" x14ac:dyDescent="0.25">
      <c r="A1" s="7" t="s">
        <v>18</v>
      </c>
      <c r="B1" s="1"/>
      <c r="C1" s="1"/>
      <c r="D1" s="1"/>
      <c r="E1" s="1"/>
      <c r="F1" s="1"/>
      <c r="G1" s="1"/>
      <c r="H1" s="1"/>
    </row>
    <row r="2" spans="1:8" ht="18.75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3" spans="1:8" ht="18.75" x14ac:dyDescent="0.3">
      <c r="A3" s="48" t="s">
        <v>36</v>
      </c>
      <c r="B3" s="48"/>
      <c r="C3" s="48"/>
      <c r="D3" s="48"/>
      <c r="E3" s="48"/>
      <c r="F3" s="48"/>
      <c r="G3" s="48"/>
      <c r="H3" s="48"/>
    </row>
    <row r="4" spans="1:8" ht="16.5" x14ac:dyDescent="0.25">
      <c r="A4" s="13"/>
      <c r="B4" s="2" t="s">
        <v>25</v>
      </c>
      <c r="C4" s="1"/>
      <c r="D4" s="1"/>
      <c r="E4" s="1"/>
      <c r="F4" s="1"/>
      <c r="G4" s="1"/>
      <c r="H4" s="1"/>
    </row>
    <row r="5" spans="1:8" ht="16.5" x14ac:dyDescent="0.25">
      <c r="A5" s="1"/>
      <c r="B5" s="1"/>
      <c r="C5" s="1"/>
      <c r="D5" s="1"/>
      <c r="E5" s="1"/>
      <c r="F5" s="1"/>
      <c r="G5" s="1"/>
      <c r="H5" s="3" t="s">
        <v>0</v>
      </c>
    </row>
    <row r="6" spans="1:8" ht="26.25" customHeight="1" x14ac:dyDescent="0.25">
      <c r="A6" s="32" t="s">
        <v>1</v>
      </c>
      <c r="B6" s="32" t="s">
        <v>7</v>
      </c>
      <c r="C6" s="49" t="s">
        <v>8</v>
      </c>
      <c r="D6" s="50"/>
      <c r="E6" s="32" t="s">
        <v>2</v>
      </c>
      <c r="F6" s="32" t="s">
        <v>11</v>
      </c>
      <c r="G6" s="32" t="s">
        <v>9</v>
      </c>
      <c r="H6" s="33" t="s">
        <v>10</v>
      </c>
    </row>
    <row r="7" spans="1:8" s="29" customFormat="1" ht="48" customHeight="1" x14ac:dyDescent="0.25">
      <c r="A7" s="36">
        <v>1</v>
      </c>
      <c r="B7" s="37" t="s">
        <v>34</v>
      </c>
      <c r="C7" s="51" t="s">
        <v>34</v>
      </c>
      <c r="D7" s="51"/>
      <c r="E7" s="38">
        <v>93000000</v>
      </c>
      <c r="F7" s="36" t="s">
        <v>12</v>
      </c>
      <c r="G7" s="36" t="s">
        <v>29</v>
      </c>
      <c r="H7" s="36" t="s">
        <v>40</v>
      </c>
    </row>
    <row r="8" spans="1:8" s="29" customFormat="1" ht="30.75" customHeight="1" x14ac:dyDescent="0.25">
      <c r="A8" s="36">
        <v>2</v>
      </c>
      <c r="B8" s="37" t="s">
        <v>33</v>
      </c>
      <c r="C8" s="51" t="s">
        <v>30</v>
      </c>
      <c r="D8" s="51"/>
      <c r="E8" s="38">
        <v>49000000</v>
      </c>
      <c r="F8" s="36" t="s">
        <v>12</v>
      </c>
      <c r="G8" s="36" t="s">
        <v>29</v>
      </c>
      <c r="H8" s="36" t="s">
        <v>41</v>
      </c>
    </row>
    <row r="9" spans="1:8" s="29" customFormat="1" ht="29.25" customHeight="1" x14ac:dyDescent="0.25">
      <c r="A9" s="36">
        <v>3</v>
      </c>
      <c r="B9" s="37" t="s">
        <v>31</v>
      </c>
      <c r="C9" s="52" t="s">
        <v>32</v>
      </c>
      <c r="D9" s="53"/>
      <c r="E9" s="38">
        <v>45000000</v>
      </c>
      <c r="F9" s="36" t="s">
        <v>12</v>
      </c>
      <c r="G9" s="36" t="s">
        <v>29</v>
      </c>
      <c r="H9" s="36" t="s">
        <v>42</v>
      </c>
    </row>
    <row r="10" spans="1:8" s="30" customFormat="1" ht="32.25" customHeight="1" x14ac:dyDescent="0.25">
      <c r="A10" s="39">
        <v>4</v>
      </c>
      <c r="B10" s="40" t="s">
        <v>35</v>
      </c>
      <c r="C10" s="52" t="s">
        <v>21</v>
      </c>
      <c r="D10" s="53"/>
      <c r="E10" s="41">
        <v>25000000</v>
      </c>
      <c r="F10" s="39" t="s">
        <v>12</v>
      </c>
      <c r="G10" s="36" t="s">
        <v>29</v>
      </c>
      <c r="H10" s="40" t="s">
        <v>43</v>
      </c>
    </row>
    <row r="11" spans="1:8" ht="29.25" customHeight="1" x14ac:dyDescent="0.25">
      <c r="A11" s="42"/>
      <c r="B11" s="43" t="s">
        <v>3</v>
      </c>
      <c r="C11" s="54"/>
      <c r="D11" s="55"/>
      <c r="E11" s="44">
        <f>SUM(E7:E10)</f>
        <v>212000000</v>
      </c>
      <c r="F11" s="45"/>
      <c r="G11" s="45"/>
      <c r="H11" s="42"/>
    </row>
    <row r="12" spans="1:8" ht="16.5" x14ac:dyDescent="0.25">
      <c r="A12" s="1"/>
      <c r="B12" s="2" t="s">
        <v>26</v>
      </c>
    </row>
    <row r="13" spans="1:8" ht="6" customHeight="1" x14ac:dyDescent="0.25"/>
    <row r="14" spans="1:8" ht="31.5" x14ac:dyDescent="0.25">
      <c r="A14" s="12" t="s">
        <v>1</v>
      </c>
      <c r="B14" s="12" t="s">
        <v>13</v>
      </c>
      <c r="C14" s="12" t="s">
        <v>14</v>
      </c>
      <c r="D14" s="12" t="s">
        <v>15</v>
      </c>
      <c r="E14" s="12" t="s">
        <v>2</v>
      </c>
      <c r="F14" s="12" t="s">
        <v>11</v>
      </c>
      <c r="G14" s="12" t="s">
        <v>9</v>
      </c>
      <c r="H14" s="12" t="s">
        <v>10</v>
      </c>
    </row>
    <row r="15" spans="1:8" x14ac:dyDescent="0.25">
      <c r="A15" s="31">
        <v>1</v>
      </c>
      <c r="B15" s="19" t="s">
        <v>37</v>
      </c>
      <c r="C15" s="27" t="s">
        <v>16</v>
      </c>
      <c r="D15" s="27">
        <v>7</v>
      </c>
      <c r="E15" s="28">
        <v>65000000</v>
      </c>
      <c r="F15" s="16" t="s">
        <v>12</v>
      </c>
      <c r="G15" s="31" t="s">
        <v>29</v>
      </c>
      <c r="H15" s="31" t="s">
        <v>45</v>
      </c>
    </row>
    <row r="16" spans="1:8" ht="18" customHeight="1" x14ac:dyDescent="0.25">
      <c r="A16" s="17">
        <v>2</v>
      </c>
      <c r="B16" s="16" t="s">
        <v>19</v>
      </c>
      <c r="C16" s="18"/>
      <c r="D16" s="16"/>
      <c r="E16" s="20">
        <v>25000000</v>
      </c>
      <c r="F16" s="16" t="s">
        <v>12</v>
      </c>
      <c r="G16" s="34" t="s">
        <v>20</v>
      </c>
      <c r="H16" s="17" t="s">
        <v>44</v>
      </c>
    </row>
    <row r="17" spans="1:8" ht="18.75" customHeight="1" x14ac:dyDescent="0.25">
      <c r="A17" s="6">
        <v>3</v>
      </c>
      <c r="B17" s="21" t="s">
        <v>24</v>
      </c>
      <c r="C17" s="22" t="s">
        <v>23</v>
      </c>
      <c r="D17" s="22">
        <v>18</v>
      </c>
      <c r="E17" s="20">
        <v>31500000</v>
      </c>
      <c r="F17" s="16" t="s">
        <v>12</v>
      </c>
      <c r="G17" s="27" t="s">
        <v>20</v>
      </c>
      <c r="H17" s="22" t="s">
        <v>46</v>
      </c>
    </row>
    <row r="18" spans="1:8" x14ac:dyDescent="0.25">
      <c r="A18" s="8"/>
      <c r="B18" s="9" t="s">
        <v>3</v>
      </c>
      <c r="C18" s="9"/>
      <c r="D18" s="8"/>
      <c r="E18" s="11">
        <f>SUM(E15:E17)</f>
        <v>121500000</v>
      </c>
      <c r="F18" s="10"/>
      <c r="G18" s="35"/>
      <c r="H18" s="8"/>
    </row>
    <row r="19" spans="1:8" ht="16.5" x14ac:dyDescent="0.25">
      <c r="A19" s="14"/>
      <c r="B19" s="56" t="s">
        <v>17</v>
      </c>
      <c r="C19" s="57"/>
      <c r="D19" s="58"/>
      <c r="E19" s="15">
        <f>E18+E11</f>
        <v>333500000</v>
      </c>
      <c r="F19" s="25" t="s">
        <v>39</v>
      </c>
      <c r="G19" s="4"/>
      <c r="H19" s="4"/>
    </row>
    <row r="20" spans="1:8" ht="16.5" x14ac:dyDescent="0.25">
      <c r="B20" s="5"/>
      <c r="C20" s="5"/>
      <c r="F20" s="47" t="s">
        <v>38</v>
      </c>
      <c r="G20" s="47"/>
      <c r="H20" s="47"/>
    </row>
    <row r="21" spans="1:8" ht="16.5" x14ac:dyDescent="0.25">
      <c r="B21" s="24" t="s">
        <v>4</v>
      </c>
      <c r="C21" s="24"/>
      <c r="F21" s="59" t="s">
        <v>5</v>
      </c>
      <c r="G21" s="59"/>
      <c r="H21" s="59"/>
    </row>
    <row r="22" spans="1:8" ht="16.5" x14ac:dyDescent="0.25">
      <c r="B22" s="23" t="s">
        <v>6</v>
      </c>
      <c r="C22" s="23"/>
      <c r="F22" s="47" t="s">
        <v>6</v>
      </c>
      <c r="G22" s="47"/>
      <c r="H22" s="47"/>
    </row>
    <row r="23" spans="1:8" ht="16.5" x14ac:dyDescent="0.25">
      <c r="B23" s="1"/>
      <c r="C23" s="1"/>
      <c r="D23" s="1"/>
      <c r="E23" s="1"/>
      <c r="F23" s="1"/>
      <c r="G23" s="1"/>
      <c r="H23" s="1"/>
    </row>
    <row r="25" spans="1:8" ht="16.5" customHeight="1" x14ac:dyDescent="0.25"/>
    <row r="26" spans="1:8" ht="16.5" customHeight="1" x14ac:dyDescent="0.25"/>
    <row r="27" spans="1:8" ht="18.75" customHeight="1" x14ac:dyDescent="0.25">
      <c r="B27" s="26" t="s">
        <v>27</v>
      </c>
      <c r="F27" s="46" t="s">
        <v>28</v>
      </c>
      <c r="G27" s="46"/>
      <c r="H27" s="46"/>
    </row>
    <row r="28" spans="1:8" ht="9" customHeight="1" x14ac:dyDescent="0.25"/>
  </sheetData>
  <mergeCells count="13">
    <mergeCell ref="F27:H27"/>
    <mergeCell ref="F22:H22"/>
    <mergeCell ref="A2:H2"/>
    <mergeCell ref="A3:H3"/>
    <mergeCell ref="C6:D6"/>
    <mergeCell ref="C7:D7"/>
    <mergeCell ref="C10:D10"/>
    <mergeCell ref="C8:D8"/>
    <mergeCell ref="C9:D9"/>
    <mergeCell ref="C11:D11"/>
    <mergeCell ref="B19:D19"/>
    <mergeCell ref="F20:H20"/>
    <mergeCell ref="F21:H21"/>
  </mergeCells>
  <pageMargins left="0.7" right="0.19" top="0.2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Dang</dc:creator>
  <cp:lastModifiedBy>21AK22</cp:lastModifiedBy>
  <cp:lastPrinted>2025-03-03T08:05:40Z</cp:lastPrinted>
  <dcterms:created xsi:type="dcterms:W3CDTF">2022-12-23T01:45:28Z</dcterms:created>
  <dcterms:modified xsi:type="dcterms:W3CDTF">2025-04-16T10:06:14Z</dcterms:modified>
</cp:coreProperties>
</file>